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BURGOS\"/>
    </mc:Choice>
  </mc:AlternateContent>
  <xr:revisionPtr revIDLastSave="0" documentId="8_{4EECFAFD-CD53-4718-A60F-7AF1CCA6807B}" xr6:coauthVersionLast="47" xr6:coauthVersionMax="47" xr10:uidLastSave="{00000000-0000-0000-0000-000000000000}"/>
  <bookViews>
    <workbookView xWindow="1030" yWindow="1030" windowWidth="28790" windowHeight="15470" xr2:uid="{D3785EED-3525-4E68-9F31-77F7A8C5D88D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<sst xmlns="http://schemas.openxmlformats.org/spreadsheetml/2006/main" count="364" uniqueCount="292">
  <si>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</si>
  <si>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</si>
  <si>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</si>
  <si>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</si>
  <si>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</si>
  <si>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</si>
  <si>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</si>
  <si>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</si>
  <si>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</si>
  <si>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</si>
  <si>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</si>
  <si>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</si>
  <si>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</si>
  <si>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</si>
  <si>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BURGOS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</si>
  <si>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</si>
  <si>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</si>
  <si>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</si>
  <si>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</si>
  <si>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</si>
  <si>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</si>
  <si>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</si>
  <si>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</si>
  <si>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</si>
  <si>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</si>
  <si>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</si>
  <si>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</si>
  <si>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</si>
  <si>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</si>
  <si>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</si>
  <si>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</si>
  <si>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</si>
  <si>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</si>
  <si>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</si>
  <si>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</si>
  <si>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</si>
  <si>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Albillos</t>
  </si>
  <si>
    <t>Alfoz de Quintanadueñas</t>
  </si>
  <si>
    <t>Arcos</t>
  </si>
  <si>
    <t>Arenillas de Riopisuerga</t>
  </si>
  <si>
    <t>Arlanzón</t>
  </si>
  <si>
    <t>Atapuerca</t>
  </si>
  <si>
    <t>Ausines, Los</t>
  </si>
  <si>
    <t>Balbases, Los</t>
  </si>
  <si>
    <t>Barrio de Muñó</t>
  </si>
  <si>
    <t>Barrios de Colina</t>
  </si>
  <si>
    <t>Basconcillos del Tozo</t>
  </si>
  <si>
    <t>Buniel</t>
  </si>
  <si>
    <t>Burgos</t>
  </si>
  <si>
    <t>Carcedo de Burgos</t>
  </si>
  <si>
    <t>Cardeñadijo</t>
  </si>
  <si>
    <t>Cardeñajimeno</t>
  </si>
  <si>
    <t>Cardeñuela Riopico</t>
  </si>
  <si>
    <t>Castellanos de Castro</t>
  </si>
  <si>
    <t>Castrillo de Riopisuerga</t>
  </si>
  <si>
    <t>Castrillo del Val</t>
  </si>
  <si>
    <t>Castrillo Mota de Judíos</t>
  </si>
  <si>
    <t>Castrojeriz</t>
  </si>
  <si>
    <t>Cavia</t>
  </si>
  <si>
    <t>Cayuela</t>
  </si>
  <si>
    <t>Celada del Camino</t>
  </si>
  <si>
    <t>Cogollos</t>
  </si>
  <si>
    <t>Cubillo del Campo</t>
  </si>
  <si>
    <t>Estépar</t>
  </si>
  <si>
    <t>Frandovínez</t>
  </si>
  <si>
    <t>Fresno de Rodilla</t>
  </si>
  <si>
    <t>Grijalba</t>
  </si>
  <si>
    <t>Hontanas</t>
  </si>
  <si>
    <t>Hontoria de la Cantera</t>
  </si>
  <si>
    <t>Hormazas, Las</t>
  </si>
  <si>
    <t>Hornillos del Camino</t>
  </si>
  <si>
    <t>Huérmeces</t>
  </si>
  <si>
    <t>Humada</t>
  </si>
  <si>
    <t>Hurones</t>
  </si>
  <si>
    <t>Ibeas de Juarros</t>
  </si>
  <si>
    <t>Iglesias</t>
  </si>
  <si>
    <t>Isar</t>
  </si>
  <si>
    <t>Itero del Castillo</t>
  </si>
  <si>
    <t>Manciles</t>
  </si>
  <si>
    <t>Melgar de Fernamental</t>
  </si>
  <si>
    <t>Merindad de Río Ubierna</t>
  </si>
  <si>
    <t>Modúbar de la Emparedada</t>
  </si>
  <si>
    <t>Montorio</t>
  </si>
  <si>
    <t>Orbaneja Riopico</t>
  </si>
  <si>
    <t>Padilla de Abajo</t>
  </si>
  <si>
    <t>Padilla de Arriba</t>
  </si>
  <si>
    <t>Palacios de Riopisuerga</t>
  </si>
  <si>
    <t>Palazuelos de la Sierra</t>
  </si>
  <si>
    <t>Palazuelos de Muñó</t>
  </si>
  <si>
    <t>Pampliega</t>
  </si>
  <si>
    <t>Pedrosa de Río Úrbel</t>
  </si>
  <si>
    <t>Pedrosa del Páramo</t>
  </si>
  <si>
    <t>Pedrosa del Príncipe</t>
  </si>
  <si>
    <t>Pineda de la Sierra</t>
  </si>
  <si>
    <t>Quintanaortuño</t>
  </si>
  <si>
    <t>Quintanapalla</t>
  </si>
  <si>
    <t>Quintanilla Vivar</t>
  </si>
  <si>
    <t>Quintanillas, Las</t>
  </si>
  <si>
    <t>Rabé de las Calzadas</t>
  </si>
  <si>
    <t>Rebolledo de la Torre</t>
  </si>
  <si>
    <t>Revilla del Campo</t>
  </si>
  <si>
    <t>Revilla Vallejera</t>
  </si>
  <si>
    <t>Revillarruz</t>
  </si>
  <si>
    <t>Rezmondo</t>
  </si>
  <si>
    <t>Rubena</t>
  </si>
  <si>
    <t>Saldaña de Burgos</t>
  </si>
  <si>
    <t>San Adrián de Juarros</t>
  </si>
  <si>
    <t>San Mamés de Burgos</t>
  </si>
  <si>
    <t>Sargentes de la Lora</t>
  </si>
  <si>
    <t>Sarracín</t>
  </si>
  <si>
    <t>Sasamón</t>
  </si>
  <si>
    <t>Sordillos</t>
  </si>
  <si>
    <t>Sotragero</t>
  </si>
  <si>
    <t>Sotresgudo</t>
  </si>
  <si>
    <t>Susinos del Páramo</t>
  </si>
  <si>
    <t>Tamarón</t>
  </si>
  <si>
    <t>Tardajos</t>
  </si>
  <si>
    <t>Tobar</t>
  </si>
  <si>
    <t>Tubilla del Agua</t>
  </si>
  <si>
    <t>Úrbel del Castillo</t>
  </si>
  <si>
    <t>Valdorros</t>
  </si>
  <si>
    <t>Valle de las Navas</t>
  </si>
  <si>
    <t>Valle de Santibáñez</t>
  </si>
  <si>
    <t>Valle de Sedano</t>
  </si>
  <si>
    <t>Valle de Valdelucio</t>
  </si>
  <si>
    <t>Vallejera</t>
  </si>
  <si>
    <t>Valles de Palenzuela</t>
  </si>
  <si>
    <t>Villadiego</t>
  </si>
  <si>
    <t>Villagonzalo Pedernales</t>
  </si>
  <si>
    <t>Villalbilla de Burgos</t>
  </si>
  <si>
    <t>Villaldemiro</t>
  </si>
  <si>
    <t>Villamayor de Treviño</t>
  </si>
  <si>
    <t>Villamedianilla</t>
  </si>
  <si>
    <t>Villamiel de la Sierra</t>
  </si>
  <si>
    <t>Villanueva de Argaño</t>
  </si>
  <si>
    <t>Villaquirán de la Puebla</t>
  </si>
  <si>
    <t>Villaquirán de los Infantes</t>
  </si>
  <si>
    <t>Villariezo</t>
  </si>
  <si>
    <t>Villasandino</t>
  </si>
  <si>
    <t>Villasur de Herreros</t>
  </si>
  <si>
    <t>Villayerno Morquillas</t>
  </si>
  <si>
    <t>Villazopeque</t>
  </si>
  <si>
    <t>Villegas</t>
  </si>
  <si>
    <t>Zarzosa de Río Pisuerga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</si>
  <si>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</si>
  <si>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</si>
  <si>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</si>
  <si>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</si>
  <si>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</si>
  <si>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</si>
  <si>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</si>
  <si>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</si>
  <si>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</si>
  <si>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</si>
  <si>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</si>
  <si>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</si>
  <si>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</si>
  <si>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</si>
  <si>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</si>
  <si>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</si>
  <si>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</si>
  <si>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</si>
  <si>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</si>
  <si>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</si>
  <si>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</si>
  <si>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</si>
  <si>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</si>
  <si>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</si>
  <si>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Colombia</t>
  </si>
  <si>
    <t>Bulgaria</t>
  </si>
  <si>
    <t>Venezuela</t>
  </si>
  <si>
    <t>Marruecos</t>
  </si>
  <si>
    <t>Portugal</t>
  </si>
  <si>
    <t>Ecuador</t>
  </si>
  <si>
    <t>Peru</t>
  </si>
  <si>
    <t>Otros paises de Europa</t>
  </si>
  <si>
    <t>Brasil</t>
  </si>
  <si>
    <t>Republica Dominicana</t>
  </si>
  <si>
    <t>Italia</t>
  </si>
  <si>
    <t>Ucrania</t>
  </si>
  <si>
    <t>Argelia</t>
  </si>
  <si>
    <t>Pakistan</t>
  </si>
  <si>
    <t>China</t>
  </si>
  <si>
    <t>Otros paises de Asia</t>
  </si>
  <si>
    <t>Otros paises de África</t>
  </si>
  <si>
    <t>Cuba</t>
  </si>
  <si>
    <t>Senegal</t>
  </si>
  <si>
    <t>Otros paises de América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</si>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</sst>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3D9565D9-B54A-4CBC-AC74-FC3C7E008AB1}"/>
    <cellStyle name="Normal" xfId="0" builtinId="0"/>
    <cellStyle name="Normal 2" xfId="1" xr:uid="{99A08E3C-E660-436A-822E-681587D79FF2}"/>
    <cellStyle name="Porcentaje 2" xfId="2" xr:uid="{F97EC1C2-4C15-4279-A66F-04C45F771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B6-4493-9E12-E02E5242FC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B6-4493-9E12-E02E5242FC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B6-4493-9E12-E02E5242FC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B6-4493-9E12-E02E5242FC4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56B6-4493-9E12-E02E5242F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199039</c:v>
              </c:pt>
              <c:pt idx="1">
                <c:v>200863</c:v>
              </c:pt>
              <c:pt idx="2">
                <c:v>201804</c:v>
              </c:pt>
              <c:pt idx="3">
                <c:v>205027</c:v>
              </c:pt>
              <c:pt idx="4">
                <c:v>206920</c:v>
              </c:pt>
              <c:pt idx="5">
                <c:v>208298</c:v>
              </c:pt>
              <c:pt idx="6">
                <c:v>212845</c:v>
              </c:pt>
              <c:pt idx="7">
                <c:v>214669</c:v>
              </c:pt>
              <c:pt idx="8">
                <c:v>214827</c:v>
              </c:pt>
              <c:pt idx="9">
                <c:v>216060</c:v>
              </c:pt>
              <c:pt idx="10" formatCode="#,##0">
                <c:v>216867</c:v>
              </c:pt>
              <c:pt idx="11" formatCode="#,##0">
                <c:v>215926</c:v>
              </c:pt>
              <c:pt idx="12" formatCode="#,##0">
                <c:v>214350</c:v>
              </c:pt>
              <c:pt idx="13" formatCode="#,##0">
                <c:v>213611</c:v>
              </c:pt>
              <c:pt idx="14" formatCode="#,##0">
                <c:v>212908</c:v>
              </c:pt>
              <c:pt idx="15" formatCode="#,##0">
                <c:v>211941</c:v>
              </c:pt>
              <c:pt idx="16" formatCode="#,##0">
                <c:v>212228</c:v>
              </c:pt>
              <c:pt idx="17" formatCode="#,##0">
                <c:v>212407</c:v>
              </c:pt>
              <c:pt idx="18" formatCode="#,##0">
                <c:v>213121</c:v>
              </c:pt>
              <c:pt idx="19" formatCode="#,##0">
                <c:v>211492</c:v>
              </c:pt>
              <c:pt idx="20" formatCode="#,##0">
                <c:v>211109</c:v>
              </c:pt>
              <c:pt idx="21" formatCode="#,##0">
                <c:v>212549</c:v>
              </c:pt>
              <c:pt idx="22" formatCode="#,##0">
                <c:v>214434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34-4BB1-BD2A-2ED32E88E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D93B-4B45-A195-4B50CE7BEBC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D93B-4B45-A195-4B50CE7BE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AF-422F-BDC5-280097793B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AF-422F-BDC5-280097793B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AF-422F-BDC5-280097793B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AF-422F-BDC5-280097793B7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2DAF-422F-BDC5-28009779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0D-4554-A5F2-132315C29DC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0D-4554-A5F2-132315C29DC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60D-4554-A5F2-132315C29DC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60D-4554-A5F2-132315C29DC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660D-4554-A5F2-132315C29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7E-4C0A-8BFC-0B4608E4F25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7E-4C0A-8BFC-0B4608E4F25F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7E-4C0A-8BFC-0B4608E4F25F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7E-4C0A-8BFC-0B4608E4F2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EE7E-4C0A-8BFC-0B4608E4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0C-4D1F-A447-258A812E10F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0C-4D1F-A447-258A812E10F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0C-4D1F-A447-258A812E10F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30C-4D1F-A447-258A812E10FB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0C-4D1F-A447-258A812E10FB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0C-4D1F-A447-258A812E10F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C30C-4D1F-A447-258A812E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F3C610E-3B97-428F-97AF-ECDD61A6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E716380-51D5-46AE-A3A1-1F38BB6E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3180ECE-B8DE-487D-9E72-9D9B15121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2B10170-DC00-4D96-8289-854B55B9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919F8D0-1EF0-4036-960F-8A7F80189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55741D1-2FC1-4FFB-A461-DE7A70C8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EFFD1178-C57A-4E92-8A60-8345A0A8D4D4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95019CA7-1450-4BE1-9768-5B8AD3FDF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2D212441-ECD6-4EDB-A038-CFF2EF68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197E299-CDBC-4624-89DF-1F8503E7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7F637EF8-19EF-4546-B750-3C7F0339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0F0DB050-BA83-4E9E-B2F0-DC3E9D108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E524A6EF-A30D-4374-8696-17A3E6036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718BAD3-A860-478D-B666-DC35B0054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7C89C7F-F78D-48DA-8B49-E907C69C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EFDAD36A-5B1E-4D2E-A82D-CF54D7372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D996EB51-0700-4B20-938F-A676682B2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65A444FF-46A7-4F15-8841-D67BF2795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897B083A-73E0-4286-BDD9-505314058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45AB8819-312B-48C4-B05C-7C0A25A8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D2D32E8-3F99-44DA-BD91-0A6C297A3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17CC-8A71-435F-A691-1533D90AE1D5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BURGOS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56586E00-8656-4612-BA39-F041BEABB58D}"/>
    <hyperlink ref="B14:C14" location="Municipios!A1" display="Municipios" xr:uid="{DD7F2D2A-5C7B-4138-A3A1-30AC02780617}"/>
    <hyperlink ref="B16:C16" location="'Datos Demograficos'!A1" display="Datos Demograficos" xr:uid="{117FABE2-EB3E-459D-A556-54D99B4605EB}"/>
    <hyperlink ref="B18:C18" location="Nacionalidades!A1" display="Nacionalidades" xr:uid="{1ABA6909-2102-41AF-AB06-FD1BBC063EE9}"/>
    <hyperlink ref="H18:I18" location="Trabajo!A1" display="Trabajo" xr:uid="{53716276-C4ED-463F-B9F5-39E7A33C95A5}"/>
    <hyperlink ref="E12:F12" location="'Datos Economicos'!A1" display="Datos Económicos" xr:uid="{21FD151D-5262-4B20-9243-2C980E72C464}"/>
    <hyperlink ref="E14" location="Trafico!A1" display="Tráfico" xr:uid="{0238E93A-B98F-46FA-819B-57C48E147DF7}"/>
    <hyperlink ref="E16:F16" location="'Plazas Turisticas'!A1" display="Plazas Turisticas" xr:uid="{B02C1B8A-7320-4752-8550-B4752D74F690}"/>
    <hyperlink ref="E18:F18" location="Bancos!A1" display="Bancos" xr:uid="{0D799F8B-85A0-4B79-8615-6593EACA4427}"/>
    <hyperlink ref="H12" location="Presupuestos!A1" display="Presupuestos" xr:uid="{2E586D1F-23C4-400F-9FB0-C21A68DE5400}"/>
    <hyperlink ref="H14" location="'Datos Catastrales'!A1" display="Datos Catastrales" xr:uid="{58EE6DD0-6CBE-411A-B1DD-45D6ADEFED7A}"/>
    <hyperlink ref="H16:I16" location="Hacienda!A1" display="Hacienda" xr:uid="{FDCE38EA-39FB-4C4B-9125-AE0AFCBA09D9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6E96-9A28-430F-BE4E-BF51FFCEBAB6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238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199</v>
      </c>
      <c r="C14" s="101" t="s">
        <v>12</v>
      </c>
      <c r="D14" s="101" t="s">
        <v>239</v>
      </c>
      <c r="E14" s="101" t="s">
        <v>240</v>
      </c>
      <c r="F14" s="101" t="s">
        <v>241</v>
      </c>
      <c r="G14" s="102" t="s">
        <v>242</v>
      </c>
      <c r="H14" s="23"/>
    </row>
    <row r="15" spans="1:8" ht="33" customHeight="1" thickBot="1" x14ac:dyDescent="0.35">
      <c r="A15" s="20"/>
      <c r="B15" s="117">
        <v>169</v>
      </c>
      <c r="C15" s="115">
        <v>141</v>
      </c>
      <c r="D15" s="115">
        <v>0</v>
      </c>
      <c r="E15" s="115">
        <v>24</v>
      </c>
      <c r="F15" s="115">
        <v>0</v>
      </c>
      <c r="G15" s="116">
        <v>4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243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244</v>
      </c>
      <c r="F20" s="129">
        <v>23611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245</v>
      </c>
      <c r="F22" s="130">
        <v>0.11108497334732226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246</v>
      </c>
      <c r="F24" s="129">
        <v>93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247</v>
      </c>
      <c r="F26" s="130">
        <v>0.86111111111111116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8708CCE9-57CE-4678-95F8-767CFAE708D7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3270-1924-4001-88D0-3B8E5236B396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248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249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250</v>
      </c>
      <c r="C15" s="132" t="s">
        <v>251</v>
      </c>
      <c r="D15" s="132" t="s">
        <v>252</v>
      </c>
      <c r="E15" s="132" t="s">
        <v>253</v>
      </c>
      <c r="F15" s="132" t="s">
        <v>254</v>
      </c>
      <c r="G15" s="132" t="s">
        <v>255</v>
      </c>
      <c r="H15" s="132" t="s">
        <v>256</v>
      </c>
      <c r="I15" s="132" t="s">
        <v>257</v>
      </c>
      <c r="J15" s="132" t="s">
        <v>258</v>
      </c>
      <c r="K15" s="133" t="s">
        <v>259</v>
      </c>
      <c r="L15" s="134"/>
    </row>
    <row r="16" spans="1:12" ht="32.25" customHeight="1" thickBot="1" x14ac:dyDescent="0.35">
      <c r="A16" s="20"/>
      <c r="B16" s="135">
        <v>99546.856709999978</v>
      </c>
      <c r="C16" s="136">
        <v>13394.320940000003</v>
      </c>
      <c r="D16" s="136">
        <v>46972.687469999961</v>
      </c>
      <c r="E16" s="136">
        <v>65547.755080000017</v>
      </c>
      <c r="F16" s="136">
        <v>12153.6875</v>
      </c>
      <c r="G16" s="136">
        <v>1324.6550399999999</v>
      </c>
      <c r="H16" s="136">
        <v>16262.746960000008</v>
      </c>
      <c r="I16" s="136">
        <v>796.43219999999997</v>
      </c>
      <c r="J16" s="136">
        <v>500</v>
      </c>
      <c r="K16" s="137">
        <v>256499.14190000008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260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261</v>
      </c>
      <c r="C19" s="132" t="s">
        <v>262</v>
      </c>
      <c r="D19" s="132" t="s">
        <v>263</v>
      </c>
      <c r="E19" s="132" t="s">
        <v>264</v>
      </c>
      <c r="F19" s="132" t="s">
        <v>265</v>
      </c>
      <c r="G19" s="132" t="s">
        <v>256</v>
      </c>
      <c r="H19" s="132" t="s">
        <v>257</v>
      </c>
      <c r="I19" s="132" t="s">
        <v>258</v>
      </c>
      <c r="J19" s="132" t="s">
        <v>266</v>
      </c>
      <c r="L19" s="23"/>
    </row>
    <row r="20" spans="1:12" ht="32.25" customHeight="1" thickBot="1" x14ac:dyDescent="0.35">
      <c r="A20" s="20"/>
      <c r="B20" s="135">
        <v>78905.398500000025</v>
      </c>
      <c r="C20" s="136">
        <v>111211.31669999995</v>
      </c>
      <c r="D20" s="136">
        <v>1513.9830300000003</v>
      </c>
      <c r="E20" s="136">
        <v>15097.72277</v>
      </c>
      <c r="F20" s="136">
        <v>42878.427259999989</v>
      </c>
      <c r="G20" s="136">
        <v>1703.5895799999998</v>
      </c>
      <c r="H20" s="136">
        <v>430.00099999999998</v>
      </c>
      <c r="I20" s="136">
        <v>4685.9357499999996</v>
      </c>
      <c r="J20" s="137">
        <v>256476.37459000008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267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268</v>
      </c>
      <c r="C23" s="103" t="s">
        <v>269</v>
      </c>
      <c r="D23" s="103" t="s">
        <v>270</v>
      </c>
      <c r="E23" s="103" t="s">
        <v>271</v>
      </c>
      <c r="F23" s="103" t="s">
        <v>272</v>
      </c>
      <c r="G23" s="103" t="s">
        <v>273</v>
      </c>
      <c r="H23" s="104" t="s">
        <v>266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92434.643089999998</v>
      </c>
      <c r="C24" s="136">
        <v>23246.796489999997</v>
      </c>
      <c r="D24" s="136">
        <v>55680.546130000002</v>
      </c>
      <c r="E24" s="136">
        <v>28634.189570000002</v>
      </c>
      <c r="F24" s="136">
        <v>50531.646110000001</v>
      </c>
      <c r="G24" s="136">
        <v>5948.5532000000003</v>
      </c>
      <c r="H24" s="137">
        <v>256476.37459000008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952AFB7D-7160-4887-B4F1-51D23D403263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D4DFA-E02B-4E51-9B19-B3E5127D361C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274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275</v>
      </c>
      <c r="C14" s="147"/>
      <c r="D14" s="147"/>
      <c r="E14" s="147"/>
      <c r="F14" s="148"/>
      <c r="I14" s="146" t="s">
        <v>276</v>
      </c>
      <c r="J14" s="148"/>
      <c r="K14" s="23"/>
    </row>
    <row r="15" spans="1:11" ht="51" customHeight="1" x14ac:dyDescent="0.3">
      <c r="A15" s="20"/>
      <c r="B15" s="100" t="s">
        <v>277</v>
      </c>
      <c r="C15" s="149">
        <v>276327</v>
      </c>
      <c r="E15" s="150" t="s">
        <v>278</v>
      </c>
      <c r="F15" s="151">
        <v>80029</v>
      </c>
      <c r="G15" s="20"/>
      <c r="I15" s="100" t="s">
        <v>279</v>
      </c>
      <c r="J15" s="149">
        <v>433391</v>
      </c>
      <c r="K15" s="23"/>
    </row>
    <row r="16" spans="1:11" ht="51" customHeight="1" x14ac:dyDescent="0.3">
      <c r="A16" s="20"/>
      <c r="B16" s="150" t="s">
        <v>280</v>
      </c>
      <c r="C16" s="152">
        <v>14875804.952260008</v>
      </c>
      <c r="E16" s="150" t="s">
        <v>281</v>
      </c>
      <c r="F16" s="153">
        <v>6492.1940999999997</v>
      </c>
      <c r="G16" s="20"/>
      <c r="I16" s="150" t="s">
        <v>282</v>
      </c>
      <c r="J16" s="152">
        <v>424834.49999999977</v>
      </c>
      <c r="K16" s="23"/>
    </row>
    <row r="17" spans="1:13" ht="51" customHeight="1" thickBot="1" x14ac:dyDescent="0.35">
      <c r="A17" s="20"/>
      <c r="B17" s="150" t="s">
        <v>283</v>
      </c>
      <c r="C17" s="152">
        <v>6652293.2133600032</v>
      </c>
      <c r="E17" s="150" t="s">
        <v>284</v>
      </c>
      <c r="F17" s="153">
        <v>2515.7701999999981</v>
      </c>
      <c r="G17" s="20"/>
      <c r="I17" s="154" t="s">
        <v>285</v>
      </c>
      <c r="J17" s="155">
        <v>378527.20000000019</v>
      </c>
      <c r="K17" s="23"/>
    </row>
    <row r="18" spans="1:13" ht="51" customHeight="1" thickBot="1" x14ac:dyDescent="0.35">
      <c r="A18" s="20"/>
      <c r="B18" s="154" t="s">
        <v>286</v>
      </c>
      <c r="C18" s="156">
        <v>8223511.7387499996</v>
      </c>
      <c r="D18" s="157"/>
      <c r="E18" s="154" t="s">
        <v>287</v>
      </c>
      <c r="F18" s="158">
        <v>3976.4238999999984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AB345A2E-85AA-4FF9-8CF5-9E8C79190208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0F68-4CAB-4600-8F7F-8A2733999F48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288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289</v>
      </c>
      <c r="E15" s="53">
        <v>127524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290</v>
      </c>
      <c r="E17" s="53">
        <v>4199.766384210031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23566.799896882156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291</v>
      </c>
      <c r="D21" s="80"/>
      <c r="E21" s="159">
        <v>0.89562147429320782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D51A6248-F903-45DB-BCEE-BE423DB2DB3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FDA-A403-4FF8-88DF-B01C3965807F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108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4346.8000144958496</v>
      </c>
      <c r="H14" s="25" t="s">
        <v>17</v>
      </c>
      <c r="I14" s="26">
        <v>0.31000808139013164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214434</v>
      </c>
      <c r="H16" s="25" t="s">
        <v>17</v>
      </c>
      <c r="I16" s="26">
        <v>0.5960805025852004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8.930020425865301E-2</v>
      </c>
      <c r="H18" s="25" t="s">
        <v>20</v>
      </c>
      <c r="I18" s="26">
        <v>0.10041418802468449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49.33146206057296</v>
      </c>
      <c r="H20" s="25" t="s">
        <v>20</v>
      </c>
      <c r="I20" s="33">
        <v>25.656185430058375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4.2121505917904827</v>
      </c>
      <c r="H22" s="25" t="s">
        <v>20</v>
      </c>
      <c r="I22" s="33">
        <v>6.1591705120364706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6622</v>
      </c>
      <c r="H24" s="25" t="s">
        <v>17</v>
      </c>
      <c r="I24" s="26">
        <v>0.58462081751567052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80473</v>
      </c>
      <c r="H26" s="25" t="s">
        <v>17</v>
      </c>
      <c r="I26" s="26">
        <v>0.66461571497002037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8645</v>
      </c>
      <c r="H28" s="25" t="s">
        <v>20</v>
      </c>
      <c r="I28" s="36">
        <v>15130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10761</v>
      </c>
      <c r="H30" s="25" t="s">
        <v>17</v>
      </c>
      <c r="I30" s="26">
        <v>0.41447444440164849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169</v>
      </c>
      <c r="H32" s="25" t="s">
        <v>17</v>
      </c>
      <c r="I32" s="26">
        <v>0.48424068767908307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0.11108497334732226</v>
      </c>
      <c r="H34" s="25" t="s">
        <v>29</v>
      </c>
      <c r="I34" s="26">
        <v>0.86111111111111116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146627</v>
      </c>
      <c r="H36" s="25" t="s">
        <v>17</v>
      </c>
      <c r="I36" s="26">
        <v>0.53865002277636553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276732.64325999987</v>
      </c>
      <c r="H38" s="25" t="s">
        <v>17</v>
      </c>
      <c r="I38" s="26">
        <v>0.55092814747725571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23566.799896882156</v>
      </c>
      <c r="H40" s="25" t="s">
        <v>20</v>
      </c>
      <c r="I40" s="36">
        <v>22190.634795616439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61F2C3DC-4714-4BD0-893D-F5BC4AE1483B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59D6-B782-4391-B179-C016426603A0}">
  <sheetPr codeName="Hoja4">
    <pageSetUpPr fitToPage="1"/>
  </sheetPr>
  <dimension ref="A4:H131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4346.8000144958496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0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4.2121505917904827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215</v>
      </c>
    </row>
    <row r="25" spans="1:7" x14ac:dyDescent="0.3">
      <c r="B25" s="49" t="s">
        <v>37</v>
      </c>
      <c r="C25" s="50">
        <v>2139</v>
      </c>
    </row>
    <row r="26" spans="1:7" x14ac:dyDescent="0.3">
      <c r="B26" s="49" t="s">
        <v>38</v>
      </c>
      <c r="C26" s="50">
        <v>1838</v>
      </c>
    </row>
    <row r="27" spans="1:7" x14ac:dyDescent="0.3">
      <c r="B27" s="49" t="s">
        <v>39</v>
      </c>
      <c r="C27" s="50">
        <v>169</v>
      </c>
    </row>
    <row r="28" spans="1:7" x14ac:dyDescent="0.3">
      <c r="B28" s="49" t="s">
        <v>40</v>
      </c>
      <c r="C28" s="50">
        <v>427</v>
      </c>
    </row>
    <row r="29" spans="1:7" x14ac:dyDescent="0.3">
      <c r="B29" s="49" t="s">
        <v>41</v>
      </c>
      <c r="C29" s="50">
        <v>182</v>
      </c>
    </row>
    <row r="30" spans="1:7" x14ac:dyDescent="0.3">
      <c r="B30" s="49" t="s">
        <v>42</v>
      </c>
      <c r="C30" s="50">
        <v>165</v>
      </c>
    </row>
    <row r="31" spans="1:7" x14ac:dyDescent="0.3">
      <c r="B31" s="49" t="s">
        <v>43</v>
      </c>
      <c r="C31" s="50">
        <v>306</v>
      </c>
    </row>
    <row r="32" spans="1:7" x14ac:dyDescent="0.3">
      <c r="B32" s="49" t="s">
        <v>44</v>
      </c>
      <c r="C32" s="50">
        <v>32</v>
      </c>
    </row>
    <row r="33" spans="2:3" x14ac:dyDescent="0.3">
      <c r="B33" s="49" t="s">
        <v>45</v>
      </c>
      <c r="C33" s="50">
        <v>55</v>
      </c>
    </row>
    <row r="34" spans="2:3" x14ac:dyDescent="0.3">
      <c r="B34" s="49" t="s">
        <v>46</v>
      </c>
      <c r="C34" s="50">
        <v>294</v>
      </c>
    </row>
    <row r="35" spans="2:3" x14ac:dyDescent="0.3">
      <c r="B35" s="49" t="s">
        <v>47</v>
      </c>
      <c r="C35" s="50">
        <v>611</v>
      </c>
    </row>
    <row r="36" spans="2:3" x14ac:dyDescent="0.3">
      <c r="B36" s="49" t="s">
        <v>48</v>
      </c>
      <c r="C36" s="50">
        <v>176551</v>
      </c>
    </row>
    <row r="37" spans="2:3" x14ac:dyDescent="0.3">
      <c r="B37" s="49" t="s">
        <v>49</v>
      </c>
      <c r="C37" s="50">
        <v>485</v>
      </c>
    </row>
    <row r="38" spans="2:3" x14ac:dyDescent="0.3">
      <c r="B38" s="49" t="s">
        <v>50</v>
      </c>
      <c r="C38" s="50">
        <v>1430</v>
      </c>
    </row>
    <row r="39" spans="2:3" x14ac:dyDescent="0.3">
      <c r="B39" s="49" t="s">
        <v>51</v>
      </c>
      <c r="C39" s="50">
        <v>1168</v>
      </c>
    </row>
    <row r="40" spans="2:3" x14ac:dyDescent="0.3">
      <c r="B40" s="49" t="s">
        <v>52</v>
      </c>
      <c r="C40" s="50">
        <v>111</v>
      </c>
    </row>
    <row r="41" spans="2:3" x14ac:dyDescent="0.3">
      <c r="B41" s="49" t="s">
        <v>53</v>
      </c>
      <c r="C41" s="50">
        <v>46</v>
      </c>
    </row>
    <row r="42" spans="2:3" x14ac:dyDescent="0.3">
      <c r="B42" s="49" t="s">
        <v>54</v>
      </c>
      <c r="C42" s="50">
        <v>58</v>
      </c>
    </row>
    <row r="43" spans="2:3" x14ac:dyDescent="0.3">
      <c r="B43" s="49" t="s">
        <v>55</v>
      </c>
      <c r="C43" s="50">
        <v>819</v>
      </c>
    </row>
    <row r="44" spans="2:3" x14ac:dyDescent="0.3">
      <c r="B44" s="49" t="s">
        <v>56</v>
      </c>
      <c r="C44" s="50">
        <v>52</v>
      </c>
    </row>
    <row r="45" spans="2:3" x14ac:dyDescent="0.3">
      <c r="B45" s="49" t="s">
        <v>57</v>
      </c>
      <c r="C45" s="50">
        <v>780</v>
      </c>
    </row>
    <row r="46" spans="2:3" x14ac:dyDescent="0.3">
      <c r="B46" s="49" t="s">
        <v>58</v>
      </c>
      <c r="C46" s="50">
        <v>252</v>
      </c>
    </row>
    <row r="47" spans="2:3" x14ac:dyDescent="0.3">
      <c r="B47" s="49" t="s">
        <v>59</v>
      </c>
      <c r="C47" s="50">
        <v>188</v>
      </c>
    </row>
    <row r="48" spans="2:3" x14ac:dyDescent="0.3">
      <c r="B48" s="49" t="s">
        <v>60</v>
      </c>
      <c r="C48" s="50">
        <v>90</v>
      </c>
    </row>
    <row r="49" spans="2:3" x14ac:dyDescent="0.3">
      <c r="B49" s="49" t="s">
        <v>61</v>
      </c>
      <c r="C49" s="50">
        <v>677</v>
      </c>
    </row>
    <row r="50" spans="2:3" x14ac:dyDescent="0.3">
      <c r="B50" s="49" t="s">
        <v>62</v>
      </c>
      <c r="C50" s="50">
        <v>102</v>
      </c>
    </row>
    <row r="51" spans="2:3" x14ac:dyDescent="0.3">
      <c r="B51" s="49" t="s">
        <v>63</v>
      </c>
      <c r="C51" s="50">
        <v>635</v>
      </c>
    </row>
    <row r="52" spans="2:3" x14ac:dyDescent="0.3">
      <c r="B52" s="49" t="s">
        <v>64</v>
      </c>
      <c r="C52" s="50">
        <v>96</v>
      </c>
    </row>
    <row r="53" spans="2:3" x14ac:dyDescent="0.3">
      <c r="B53" s="49" t="s">
        <v>65</v>
      </c>
      <c r="C53" s="50">
        <v>49</v>
      </c>
    </row>
    <row r="54" spans="2:3" x14ac:dyDescent="0.3">
      <c r="B54" s="49" t="s">
        <v>66</v>
      </c>
      <c r="C54" s="50">
        <v>118</v>
      </c>
    </row>
    <row r="55" spans="2:3" x14ac:dyDescent="0.3">
      <c r="B55" s="49" t="s">
        <v>67</v>
      </c>
      <c r="C55" s="50">
        <v>70</v>
      </c>
    </row>
    <row r="56" spans="2:3" x14ac:dyDescent="0.3">
      <c r="B56" s="49" t="s">
        <v>68</v>
      </c>
      <c r="C56" s="50">
        <v>174</v>
      </c>
    </row>
    <row r="57" spans="2:3" x14ac:dyDescent="0.3">
      <c r="B57" s="49" t="s">
        <v>69</v>
      </c>
      <c r="C57" s="50">
        <v>99</v>
      </c>
    </row>
    <row r="58" spans="2:3" x14ac:dyDescent="0.3">
      <c r="B58" s="49" t="s">
        <v>70</v>
      </c>
      <c r="C58" s="50">
        <v>47</v>
      </c>
    </row>
    <row r="59" spans="2:3" x14ac:dyDescent="0.3">
      <c r="B59" s="49" t="s">
        <v>71</v>
      </c>
      <c r="C59" s="50">
        <v>153</v>
      </c>
    </row>
    <row r="60" spans="2:3" x14ac:dyDescent="0.3">
      <c r="B60" s="49" t="s">
        <v>72</v>
      </c>
      <c r="C60" s="50">
        <v>116</v>
      </c>
    </row>
    <row r="61" spans="2:3" x14ac:dyDescent="0.3">
      <c r="B61" s="49" t="s">
        <v>73</v>
      </c>
      <c r="C61" s="50">
        <v>53</v>
      </c>
    </row>
    <row r="62" spans="2:3" x14ac:dyDescent="0.3">
      <c r="B62" s="49" t="s">
        <v>74</v>
      </c>
      <c r="C62" s="50">
        <v>1459</v>
      </c>
    </row>
    <row r="63" spans="2:3" x14ac:dyDescent="0.3">
      <c r="B63" s="49" t="s">
        <v>75</v>
      </c>
      <c r="C63" s="50">
        <v>141</v>
      </c>
    </row>
    <row r="64" spans="2:3" x14ac:dyDescent="0.3">
      <c r="B64" s="49" t="s">
        <v>76</v>
      </c>
      <c r="C64" s="50">
        <v>285</v>
      </c>
    </row>
    <row r="65" spans="2:3" x14ac:dyDescent="0.3">
      <c r="B65" s="49" t="s">
        <v>77</v>
      </c>
      <c r="C65" s="50">
        <v>71</v>
      </c>
    </row>
    <row r="66" spans="2:3" x14ac:dyDescent="0.3">
      <c r="B66" s="49" t="s">
        <v>78</v>
      </c>
      <c r="C66" s="50">
        <v>21</v>
      </c>
    </row>
    <row r="67" spans="2:3" x14ac:dyDescent="0.3">
      <c r="B67" s="49" t="s">
        <v>79</v>
      </c>
      <c r="C67" s="50">
        <v>1517</v>
      </c>
    </row>
    <row r="68" spans="2:3" x14ac:dyDescent="0.3">
      <c r="B68" s="49" t="s">
        <v>80</v>
      </c>
      <c r="C68" s="50">
        <v>1415</v>
      </c>
    </row>
    <row r="69" spans="2:3" x14ac:dyDescent="0.3">
      <c r="B69" s="49" t="s">
        <v>81</v>
      </c>
      <c r="C69" s="50">
        <v>767</v>
      </c>
    </row>
    <row r="70" spans="2:3" x14ac:dyDescent="0.3">
      <c r="B70" s="49" t="s">
        <v>82</v>
      </c>
      <c r="C70" s="50">
        <v>149</v>
      </c>
    </row>
    <row r="71" spans="2:3" x14ac:dyDescent="0.3">
      <c r="B71" s="49" t="s">
        <v>83</v>
      </c>
      <c r="C71" s="50">
        <v>350</v>
      </c>
    </row>
    <row r="72" spans="2:3" x14ac:dyDescent="0.3">
      <c r="B72" s="49" t="s">
        <v>84</v>
      </c>
      <c r="C72" s="50">
        <v>69</v>
      </c>
    </row>
    <row r="73" spans="2:3" x14ac:dyDescent="0.3">
      <c r="B73" s="49" t="s">
        <v>85</v>
      </c>
      <c r="C73" s="50">
        <v>92</v>
      </c>
    </row>
    <row r="74" spans="2:3" x14ac:dyDescent="0.3">
      <c r="B74" s="49" t="s">
        <v>86</v>
      </c>
      <c r="C74" s="50">
        <v>18</v>
      </c>
    </row>
    <row r="75" spans="2:3" x14ac:dyDescent="0.3">
      <c r="B75" s="49" t="s">
        <v>87</v>
      </c>
      <c r="C75" s="50">
        <v>93</v>
      </c>
    </row>
    <row r="76" spans="2:3" x14ac:dyDescent="0.3">
      <c r="B76" s="49" t="s">
        <v>88</v>
      </c>
      <c r="C76" s="50">
        <v>54</v>
      </c>
    </row>
    <row r="77" spans="2:3" x14ac:dyDescent="0.3">
      <c r="B77" s="49" t="s">
        <v>89</v>
      </c>
      <c r="C77" s="50">
        <v>290</v>
      </c>
    </row>
    <row r="78" spans="2:3" x14ac:dyDescent="0.3">
      <c r="B78" s="49" t="s">
        <v>90</v>
      </c>
      <c r="C78" s="50">
        <v>246</v>
      </c>
    </row>
    <row r="79" spans="2:3" x14ac:dyDescent="0.3">
      <c r="B79" s="49" t="s">
        <v>91</v>
      </c>
      <c r="C79" s="50">
        <v>90</v>
      </c>
    </row>
    <row r="80" spans="2:3" x14ac:dyDescent="0.3">
      <c r="B80" s="49" t="s">
        <v>92</v>
      </c>
      <c r="C80" s="50">
        <v>164</v>
      </c>
    </row>
    <row r="81" spans="2:3" x14ac:dyDescent="0.3">
      <c r="B81" s="49" t="s">
        <v>93</v>
      </c>
      <c r="C81" s="50">
        <v>94</v>
      </c>
    </row>
    <row r="82" spans="2:3" x14ac:dyDescent="0.3">
      <c r="B82" s="49" t="s">
        <v>94</v>
      </c>
      <c r="C82" s="50">
        <v>289</v>
      </c>
    </row>
    <row r="83" spans="2:3" x14ac:dyDescent="0.3">
      <c r="B83" s="49" t="s">
        <v>95</v>
      </c>
      <c r="C83" s="50">
        <v>123</v>
      </c>
    </row>
    <row r="84" spans="2:3" x14ac:dyDescent="0.3">
      <c r="B84" s="49" t="s">
        <v>96</v>
      </c>
      <c r="C84" s="50">
        <v>900</v>
      </c>
    </row>
    <row r="85" spans="2:3" x14ac:dyDescent="0.3">
      <c r="B85" s="49" t="s">
        <v>97</v>
      </c>
      <c r="C85" s="50">
        <v>390</v>
      </c>
    </row>
    <row r="86" spans="2:3" x14ac:dyDescent="0.3">
      <c r="B86" s="49" t="s">
        <v>98</v>
      </c>
      <c r="C86" s="50">
        <v>254</v>
      </c>
    </row>
    <row r="87" spans="2:3" x14ac:dyDescent="0.3">
      <c r="B87" s="49" t="s">
        <v>99</v>
      </c>
      <c r="C87" s="50">
        <v>91</v>
      </c>
    </row>
    <row r="88" spans="2:3" x14ac:dyDescent="0.3">
      <c r="B88" s="49" t="s">
        <v>100</v>
      </c>
      <c r="C88" s="50">
        <v>94</v>
      </c>
    </row>
    <row r="89" spans="2:3" x14ac:dyDescent="0.3">
      <c r="B89" s="49" t="s">
        <v>101</v>
      </c>
      <c r="C89" s="50">
        <v>115</v>
      </c>
    </row>
    <row r="90" spans="2:3" x14ac:dyDescent="0.3">
      <c r="B90" s="49" t="s">
        <v>102</v>
      </c>
      <c r="C90" s="50">
        <v>654</v>
      </c>
    </row>
    <row r="91" spans="2:3" x14ac:dyDescent="0.3">
      <c r="B91" s="49" t="s">
        <v>103</v>
      </c>
      <c r="C91" s="50">
        <v>17</v>
      </c>
    </row>
    <row r="92" spans="2:3" x14ac:dyDescent="0.3">
      <c r="B92" s="49" t="s">
        <v>104</v>
      </c>
      <c r="C92" s="50">
        <v>219</v>
      </c>
    </row>
    <row r="93" spans="2:3" x14ac:dyDescent="0.3">
      <c r="B93" s="49" t="s">
        <v>105</v>
      </c>
      <c r="C93" s="50">
        <v>202</v>
      </c>
    </row>
    <row r="94" spans="2:3" x14ac:dyDescent="0.3">
      <c r="B94" s="49" t="s">
        <v>106</v>
      </c>
      <c r="C94" s="50">
        <v>86</v>
      </c>
    </row>
    <row r="95" spans="2:3" x14ac:dyDescent="0.3">
      <c r="B95" s="49" t="s">
        <v>107</v>
      </c>
      <c r="C95" s="50">
        <v>310</v>
      </c>
    </row>
    <row r="96" spans="2:3" x14ac:dyDescent="0.3">
      <c r="B96" s="49" t="s">
        <v>108</v>
      </c>
      <c r="C96" s="50">
        <v>133</v>
      </c>
    </row>
    <row r="97" spans="2:3" x14ac:dyDescent="0.3">
      <c r="B97" s="49" t="s">
        <v>109</v>
      </c>
      <c r="C97" s="50">
        <v>264</v>
      </c>
    </row>
    <row r="98" spans="2:3" x14ac:dyDescent="0.3">
      <c r="B98" s="49" t="s">
        <v>110</v>
      </c>
      <c r="C98" s="50">
        <v>912</v>
      </c>
    </row>
    <row r="99" spans="2:3" x14ac:dyDescent="0.3">
      <c r="B99" s="49" t="s">
        <v>111</v>
      </c>
      <c r="C99" s="50">
        <v>22</v>
      </c>
    </row>
    <row r="100" spans="2:3" x14ac:dyDescent="0.3">
      <c r="B100" s="49" t="s">
        <v>112</v>
      </c>
      <c r="C100" s="50">
        <v>301</v>
      </c>
    </row>
    <row r="101" spans="2:3" x14ac:dyDescent="0.3">
      <c r="B101" s="49" t="s">
        <v>113</v>
      </c>
      <c r="C101" s="50">
        <v>419</v>
      </c>
    </row>
    <row r="102" spans="2:3" x14ac:dyDescent="0.3">
      <c r="B102" s="49" t="s">
        <v>114</v>
      </c>
      <c r="C102" s="50">
        <v>118</v>
      </c>
    </row>
    <row r="103" spans="2:3" x14ac:dyDescent="0.3">
      <c r="B103" s="49" t="s">
        <v>115</v>
      </c>
      <c r="C103" s="50">
        <v>55</v>
      </c>
    </row>
    <row r="104" spans="2:3" x14ac:dyDescent="0.3">
      <c r="B104" s="49" t="s">
        <v>116</v>
      </c>
      <c r="C104" s="50">
        <v>864</v>
      </c>
    </row>
    <row r="105" spans="2:3" x14ac:dyDescent="0.3">
      <c r="B105" s="49" t="s">
        <v>117</v>
      </c>
      <c r="C105" s="50">
        <v>27</v>
      </c>
    </row>
    <row r="106" spans="2:3" x14ac:dyDescent="0.3">
      <c r="B106" s="49" t="s">
        <v>118</v>
      </c>
      <c r="C106" s="50">
        <v>128</v>
      </c>
    </row>
    <row r="107" spans="2:3" x14ac:dyDescent="0.3">
      <c r="B107" s="49" t="s">
        <v>119</v>
      </c>
      <c r="C107" s="50">
        <v>58</v>
      </c>
    </row>
    <row r="108" spans="2:3" x14ac:dyDescent="0.3">
      <c r="B108" s="49" t="s">
        <v>120</v>
      </c>
      <c r="C108" s="50">
        <v>376</v>
      </c>
    </row>
    <row r="109" spans="2:3" x14ac:dyDescent="0.3">
      <c r="B109" s="49" t="s">
        <v>121</v>
      </c>
      <c r="C109" s="50">
        <v>541</v>
      </c>
    </row>
    <row r="110" spans="2:3" x14ac:dyDescent="0.3">
      <c r="B110" s="49" t="s">
        <v>122</v>
      </c>
      <c r="C110" s="50">
        <v>479</v>
      </c>
    </row>
    <row r="111" spans="2:3" x14ac:dyDescent="0.3">
      <c r="B111" s="49" t="s">
        <v>123</v>
      </c>
      <c r="C111" s="50">
        <v>409</v>
      </c>
    </row>
    <row r="112" spans="2:3" x14ac:dyDescent="0.3">
      <c r="B112" s="49" t="s">
        <v>124</v>
      </c>
      <c r="C112" s="50">
        <v>328</v>
      </c>
    </row>
    <row r="113" spans="2:3" x14ac:dyDescent="0.3">
      <c r="B113" s="49" t="s">
        <v>125</v>
      </c>
      <c r="C113" s="50">
        <v>39</v>
      </c>
    </row>
    <row r="114" spans="2:3" x14ac:dyDescent="0.3">
      <c r="B114" s="49" t="s">
        <v>126</v>
      </c>
      <c r="C114" s="50">
        <v>75</v>
      </c>
    </row>
    <row r="115" spans="2:3" x14ac:dyDescent="0.3">
      <c r="B115" s="49" t="s">
        <v>127</v>
      </c>
      <c r="C115" s="50">
        <v>1455</v>
      </c>
    </row>
    <row r="116" spans="2:3" x14ac:dyDescent="0.3">
      <c r="B116" s="49" t="s">
        <v>128</v>
      </c>
      <c r="C116" s="50">
        <v>1879</v>
      </c>
    </row>
    <row r="117" spans="2:3" x14ac:dyDescent="0.3">
      <c r="B117" s="49" t="s">
        <v>129</v>
      </c>
      <c r="C117" s="50">
        <v>1522</v>
      </c>
    </row>
    <row r="118" spans="2:3" x14ac:dyDescent="0.3">
      <c r="B118" s="49" t="s">
        <v>130</v>
      </c>
      <c r="C118" s="50">
        <v>91</v>
      </c>
    </row>
    <row r="119" spans="2:3" x14ac:dyDescent="0.3">
      <c r="B119" s="49" t="s">
        <v>131</v>
      </c>
      <c r="C119" s="50">
        <v>56</v>
      </c>
    </row>
    <row r="120" spans="2:3" x14ac:dyDescent="0.3">
      <c r="B120" s="49" t="s">
        <v>132</v>
      </c>
      <c r="C120" s="50">
        <v>9</v>
      </c>
    </row>
    <row r="121" spans="2:3" x14ac:dyDescent="0.3">
      <c r="B121" s="49" t="s">
        <v>133</v>
      </c>
      <c r="C121" s="50">
        <v>43</v>
      </c>
    </row>
    <row r="122" spans="2:3" x14ac:dyDescent="0.3">
      <c r="B122" s="49" t="s">
        <v>134</v>
      </c>
      <c r="C122" s="50">
        <v>122</v>
      </c>
    </row>
    <row r="123" spans="2:3" x14ac:dyDescent="0.3">
      <c r="B123" s="49" t="s">
        <v>135</v>
      </c>
      <c r="C123" s="50">
        <v>46</v>
      </c>
    </row>
    <row r="124" spans="2:3" x14ac:dyDescent="0.3">
      <c r="B124" s="49" t="s">
        <v>136</v>
      </c>
      <c r="C124" s="50">
        <v>141</v>
      </c>
    </row>
    <row r="125" spans="2:3" x14ac:dyDescent="0.3">
      <c r="B125" s="49" t="s">
        <v>137</v>
      </c>
      <c r="C125" s="50">
        <v>722</v>
      </c>
    </row>
    <row r="126" spans="2:3" x14ac:dyDescent="0.3">
      <c r="B126" s="49" t="s">
        <v>138</v>
      </c>
      <c r="C126" s="50">
        <v>178</v>
      </c>
    </row>
    <row r="127" spans="2:3" x14ac:dyDescent="0.3">
      <c r="B127" s="49" t="s">
        <v>139</v>
      </c>
      <c r="C127" s="50">
        <v>274</v>
      </c>
    </row>
    <row r="128" spans="2:3" x14ac:dyDescent="0.3">
      <c r="B128" s="49" t="s">
        <v>140</v>
      </c>
      <c r="C128" s="50">
        <v>205</v>
      </c>
    </row>
    <row r="129" spans="2:3" x14ac:dyDescent="0.3">
      <c r="B129" s="49" t="s">
        <v>141</v>
      </c>
      <c r="C129" s="50">
        <v>52</v>
      </c>
    </row>
    <row r="130" spans="2:3" x14ac:dyDescent="0.3">
      <c r="B130" s="49" t="s">
        <v>142</v>
      </c>
      <c r="C130" s="50">
        <v>79</v>
      </c>
    </row>
    <row r="131" spans="2:3" x14ac:dyDescent="0.3">
      <c r="B131" s="49" t="s">
        <v>143</v>
      </c>
      <c r="C131" s="50">
        <v>31</v>
      </c>
    </row>
  </sheetData>
  <mergeCells count="3">
    <mergeCell ref="C6:E6"/>
    <mergeCell ref="C8:E8"/>
    <mergeCell ref="C10:E10"/>
  </mergeCells>
  <hyperlinks>
    <hyperlink ref="A7" location="Indice!A1" display="Índice" xr:uid="{3015BC21-B1B4-4B5A-9B17-4904D234B9FC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8D18-11A4-42BB-BE0F-16A34B2DFE20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214434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144</v>
      </c>
      <c r="D13" s="26">
        <v>0.51055336373895932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145</v>
      </c>
      <c r="D15" s="26">
        <v>8.930020425865301E-2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146</v>
      </c>
      <c r="C17" s="21"/>
      <c r="D17" s="26">
        <v>0.58575707154742096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49.33146206057296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147</v>
      </c>
      <c r="H24" s="42"/>
      <c r="I24" s="58"/>
      <c r="J24" s="26">
        <v>0.24330563250230841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148</v>
      </c>
      <c r="H26" s="42"/>
      <c r="J26" s="53">
        <v>1287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149</v>
      </c>
      <c r="H28" s="59"/>
      <c r="I28" s="59"/>
      <c r="J28" s="53">
        <v>624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150</v>
      </c>
      <c r="H30" s="42"/>
      <c r="J30" s="53">
        <v>2129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151</v>
      </c>
      <c r="H32" s="42"/>
      <c r="J32" s="53">
        <v>-842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152</v>
      </c>
      <c r="H34" s="60"/>
      <c r="I34" s="60" t="s">
        <v>153</v>
      </c>
      <c r="J34" s="60"/>
      <c r="K34" s="23"/>
    </row>
    <row r="35" spans="1:11" ht="14" x14ac:dyDescent="0.3">
      <c r="A35" s="20"/>
      <c r="C35" s="42"/>
      <c r="G35" s="61">
        <v>29400</v>
      </c>
      <c r="H35" s="61"/>
      <c r="I35" s="61">
        <v>33679</v>
      </c>
      <c r="J35" s="61"/>
      <c r="K35" s="23"/>
    </row>
    <row r="36" spans="1:11" ht="14" x14ac:dyDescent="0.3">
      <c r="A36" s="20"/>
      <c r="C36" s="42"/>
      <c r="G36" s="62" t="s">
        <v>154</v>
      </c>
      <c r="H36" s="62" t="s">
        <v>155</v>
      </c>
      <c r="I36" s="62" t="s">
        <v>154</v>
      </c>
      <c r="J36" s="62" t="s">
        <v>155</v>
      </c>
      <c r="K36" s="23"/>
    </row>
    <row r="37" spans="1:11" ht="14" x14ac:dyDescent="0.3">
      <c r="A37" s="20"/>
      <c r="B37" s="21" t="s">
        <v>156</v>
      </c>
      <c r="C37" s="42"/>
      <c r="G37" s="63">
        <v>15118</v>
      </c>
      <c r="H37" s="63">
        <v>14282</v>
      </c>
      <c r="I37" s="63">
        <v>17300</v>
      </c>
      <c r="J37" s="63">
        <v>16379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213C731A-573F-4F96-B4B6-C4D28A220C71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E99-CF65-45EA-B799-B3BE843CF3D9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157</v>
      </c>
      <c r="C11" s="65">
        <v>195285</v>
      </c>
      <c r="D11" s="66"/>
      <c r="E11" s="67" t="s">
        <v>158</v>
      </c>
      <c r="F11" s="65">
        <v>19149</v>
      </c>
      <c r="G11" s="67" t="s">
        <v>159</v>
      </c>
      <c r="H11" s="66"/>
      <c r="I11" s="65">
        <v>7656</v>
      </c>
      <c r="J11" s="67" t="s">
        <v>160</v>
      </c>
      <c r="K11" s="68">
        <v>2613</v>
      </c>
    </row>
    <row r="12" spans="1:11" ht="30.75" customHeight="1" thickBot="1" x14ac:dyDescent="0.35">
      <c r="B12" s="64" t="s">
        <v>161</v>
      </c>
      <c r="C12" s="65">
        <v>7914</v>
      </c>
      <c r="D12" s="67"/>
      <c r="E12" s="67" t="s">
        <v>162</v>
      </c>
      <c r="F12" s="65">
        <v>957</v>
      </c>
      <c r="G12" s="67" t="s">
        <v>163</v>
      </c>
      <c r="H12" s="67"/>
      <c r="I12" s="65">
        <v>6</v>
      </c>
      <c r="J12" s="67" t="s">
        <v>164</v>
      </c>
      <c r="K12" s="68">
        <v>3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165</v>
      </c>
      <c r="C14" s="71"/>
      <c r="D14" s="71"/>
      <c r="E14" s="72"/>
      <c r="G14" s="73" t="s">
        <v>166</v>
      </c>
      <c r="H14" s="74"/>
      <c r="I14" s="75">
        <f>'Datos Generales'!G16</f>
        <v>214434</v>
      </c>
      <c r="J14" s="69"/>
      <c r="K14" s="69"/>
    </row>
    <row r="16" spans="1:11" x14ac:dyDescent="0.3">
      <c r="B16" s="21" t="s">
        <v>167</v>
      </c>
      <c r="C16" s="76">
        <v>3416</v>
      </c>
    </row>
    <row r="17" spans="2:3" x14ac:dyDescent="0.3">
      <c r="B17" s="21" t="s">
        <v>168</v>
      </c>
      <c r="C17" s="76">
        <v>2987</v>
      </c>
    </row>
    <row r="18" spans="2:3" x14ac:dyDescent="0.3">
      <c r="B18" s="21" t="s">
        <v>169</v>
      </c>
      <c r="C18" s="76">
        <v>1615</v>
      </c>
    </row>
    <row r="19" spans="2:3" x14ac:dyDescent="0.3">
      <c r="B19" s="21" t="s">
        <v>170</v>
      </c>
      <c r="C19" s="76">
        <v>1467</v>
      </c>
    </row>
    <row r="20" spans="2:3" x14ac:dyDescent="0.3">
      <c r="B20" s="21" t="s">
        <v>171</v>
      </c>
      <c r="C20" s="76">
        <v>1290</v>
      </c>
    </row>
    <row r="21" spans="2:3" x14ac:dyDescent="0.3">
      <c r="B21" s="21" t="s">
        <v>172</v>
      </c>
      <c r="C21" s="76">
        <v>608</v>
      </c>
    </row>
    <row r="22" spans="2:3" x14ac:dyDescent="0.3">
      <c r="B22" s="21" t="s">
        <v>173</v>
      </c>
      <c r="C22" s="76">
        <v>558</v>
      </c>
    </row>
    <row r="23" spans="2:3" x14ac:dyDescent="0.3">
      <c r="B23" s="21" t="s">
        <v>174</v>
      </c>
      <c r="C23" s="76">
        <v>554</v>
      </c>
    </row>
    <row r="24" spans="2:3" x14ac:dyDescent="0.3">
      <c r="B24" s="21" t="s">
        <v>175</v>
      </c>
      <c r="C24" s="76">
        <v>520</v>
      </c>
    </row>
    <row r="25" spans="2:3" x14ac:dyDescent="0.3">
      <c r="B25" s="21" t="s">
        <v>176</v>
      </c>
      <c r="C25" s="76">
        <v>466</v>
      </c>
    </row>
    <row r="26" spans="2:3" x14ac:dyDescent="0.3">
      <c r="B26" s="21" t="s">
        <v>177</v>
      </c>
      <c r="C26" s="76">
        <v>401</v>
      </c>
    </row>
    <row r="27" spans="2:3" x14ac:dyDescent="0.3">
      <c r="B27" s="21" t="s">
        <v>178</v>
      </c>
      <c r="C27" s="76">
        <v>391</v>
      </c>
    </row>
    <row r="28" spans="2:3" x14ac:dyDescent="0.3">
      <c r="B28" s="21" t="s">
        <v>179</v>
      </c>
      <c r="C28" s="76">
        <v>378</v>
      </c>
    </row>
    <row r="29" spans="2:3" x14ac:dyDescent="0.3">
      <c r="B29" s="21" t="s">
        <v>180</v>
      </c>
      <c r="C29" s="76">
        <v>363</v>
      </c>
    </row>
    <row r="30" spans="2:3" x14ac:dyDescent="0.3">
      <c r="B30" s="21" t="s">
        <v>181</v>
      </c>
      <c r="C30" s="76">
        <v>315</v>
      </c>
    </row>
    <row r="31" spans="2:3" x14ac:dyDescent="0.3">
      <c r="B31" s="21" t="s">
        <v>182</v>
      </c>
      <c r="C31" s="76">
        <v>283</v>
      </c>
    </row>
    <row r="32" spans="2:3" x14ac:dyDescent="0.3">
      <c r="B32" s="21" t="s">
        <v>183</v>
      </c>
      <c r="C32" s="76">
        <v>269</v>
      </c>
    </row>
    <row r="33" spans="2:3" x14ac:dyDescent="0.3">
      <c r="B33" s="21" t="s">
        <v>184</v>
      </c>
      <c r="C33" s="76">
        <v>268</v>
      </c>
    </row>
    <row r="34" spans="2:3" x14ac:dyDescent="0.3">
      <c r="B34" s="21" t="s">
        <v>185</v>
      </c>
      <c r="C34" s="76">
        <v>216</v>
      </c>
    </row>
    <row r="35" spans="2:3" x14ac:dyDescent="0.3">
      <c r="B35" s="21" t="s">
        <v>186</v>
      </c>
      <c r="C35" s="76">
        <v>211</v>
      </c>
    </row>
    <row r="36" spans="2:3" x14ac:dyDescent="0.3">
      <c r="B36" s="21" t="s">
        <v>187</v>
      </c>
      <c r="C36" s="76">
        <v>201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33999861-1370-494F-AF48-73D6BA51CF39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F295-D90A-4C3F-B312-3580C253522A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188</v>
      </c>
      <c r="E12" s="78">
        <v>69837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189</v>
      </c>
      <c r="C14" s="79"/>
      <c r="D14" s="79"/>
      <c r="E14" s="78">
        <v>12693</v>
      </c>
    </row>
    <row r="15" spans="1:9" x14ac:dyDescent="0.3">
      <c r="A15" s="20"/>
      <c r="E15" s="78"/>
    </row>
    <row r="16" spans="1:9" x14ac:dyDescent="0.3">
      <c r="A16" s="20"/>
      <c r="B16" s="21" t="s">
        <v>190</v>
      </c>
      <c r="D16" s="80"/>
      <c r="E16" s="78">
        <v>8645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191</v>
      </c>
      <c r="D18" s="80"/>
      <c r="E18" s="78">
        <v>4048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192</v>
      </c>
      <c r="D20" s="80"/>
      <c r="E20" s="81">
        <v>4.7893422936311686E-2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193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194</v>
      </c>
      <c r="E26" s="86"/>
      <c r="F26" s="86"/>
      <c r="G26" s="86"/>
      <c r="H26" s="87"/>
    </row>
    <row r="27" spans="1:16" ht="15.5" thickBot="1" x14ac:dyDescent="0.35">
      <c r="C27" s="52"/>
      <c r="D27" s="88" t="s">
        <v>195</v>
      </c>
      <c r="E27" s="88" t="s">
        <v>196</v>
      </c>
      <c r="F27" s="88" t="s">
        <v>197</v>
      </c>
      <c r="G27" s="88" t="s">
        <v>198</v>
      </c>
      <c r="H27" s="88" t="s">
        <v>199</v>
      </c>
    </row>
    <row r="28" spans="1:16" ht="38.25" customHeight="1" thickBot="1" x14ac:dyDescent="0.35">
      <c r="C28" s="88" t="s">
        <v>200</v>
      </c>
      <c r="D28" s="89">
        <v>6835</v>
      </c>
      <c r="E28" s="89">
        <v>2734</v>
      </c>
      <c r="F28" s="89">
        <v>31684</v>
      </c>
      <c r="G28" s="90">
        <v>39220</v>
      </c>
      <c r="H28" s="90">
        <f>SUM(D28:G28)</f>
        <v>80473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76D6E67B-7B16-4797-840B-8EFBED80ED9F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381AA-3B75-42DE-AA3E-E2F35A3513D3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201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202</v>
      </c>
      <c r="D13" s="94"/>
      <c r="E13" s="95"/>
      <c r="H13" s="93" t="s">
        <v>203</v>
      </c>
      <c r="I13" s="94"/>
      <c r="J13" s="94"/>
      <c r="K13" s="95"/>
      <c r="L13" s="52"/>
      <c r="M13" s="52"/>
      <c r="N13" s="93" t="s">
        <v>204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205</v>
      </c>
      <c r="D14" s="98" t="s">
        <v>206</v>
      </c>
      <c r="E14" s="98" t="s">
        <v>207</v>
      </c>
      <c r="G14" s="99"/>
      <c r="H14" s="100" t="s">
        <v>195</v>
      </c>
      <c r="I14" s="101" t="s">
        <v>196</v>
      </c>
      <c r="J14" s="101" t="s">
        <v>197</v>
      </c>
      <c r="K14" s="102" t="s">
        <v>198</v>
      </c>
      <c r="L14" s="52"/>
      <c r="M14" s="52"/>
      <c r="N14" s="97" t="s">
        <v>208</v>
      </c>
      <c r="O14" s="103" t="s">
        <v>209</v>
      </c>
      <c r="P14" s="103" t="s">
        <v>210</v>
      </c>
      <c r="Q14" s="104" t="s">
        <v>211</v>
      </c>
      <c r="R14" s="23"/>
    </row>
    <row r="15" spans="1:18" ht="34.5" customHeight="1" x14ac:dyDescent="0.3">
      <c r="A15" s="20"/>
      <c r="B15" s="105" t="s">
        <v>200</v>
      </c>
      <c r="C15" s="106">
        <v>4116</v>
      </c>
      <c r="D15" s="107">
        <v>60226</v>
      </c>
      <c r="E15" s="108">
        <v>1514</v>
      </c>
      <c r="G15" s="105" t="s">
        <v>200</v>
      </c>
      <c r="H15" s="109">
        <v>220</v>
      </c>
      <c r="I15" s="107">
        <v>1580</v>
      </c>
      <c r="J15" s="107">
        <v>27662</v>
      </c>
      <c r="K15" s="110">
        <v>36394</v>
      </c>
      <c r="L15" s="111"/>
      <c r="M15" s="105" t="s">
        <v>200</v>
      </c>
      <c r="N15" s="112">
        <v>13316</v>
      </c>
      <c r="O15" s="112">
        <v>15371</v>
      </c>
      <c r="P15" s="112">
        <v>14012</v>
      </c>
      <c r="Q15" s="108">
        <v>23157</v>
      </c>
      <c r="R15" s="23"/>
    </row>
    <row r="16" spans="1:18" ht="34.5" customHeight="1" thickBot="1" x14ac:dyDescent="0.35">
      <c r="A16" s="20"/>
      <c r="B16" s="113" t="s">
        <v>212</v>
      </c>
      <c r="C16" s="114">
        <v>1758</v>
      </c>
      <c r="D16" s="115">
        <v>3445</v>
      </c>
      <c r="E16" s="116">
        <v>1419</v>
      </c>
      <c r="G16" s="113" t="s">
        <v>212</v>
      </c>
      <c r="H16" s="114">
        <v>30</v>
      </c>
      <c r="I16" s="115">
        <v>185</v>
      </c>
      <c r="J16" s="115">
        <v>2292</v>
      </c>
      <c r="K16" s="116">
        <v>4115</v>
      </c>
      <c r="L16" s="111"/>
      <c r="M16" s="113" t="s">
        <v>212</v>
      </c>
      <c r="N16" s="115">
        <v>5702</v>
      </c>
      <c r="O16" s="115">
        <v>750</v>
      </c>
      <c r="P16" s="115">
        <v>141</v>
      </c>
      <c r="Q16" s="116">
        <v>29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555D7E06-A067-40B8-90EB-D06D61A65B8D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C822-9F34-47AA-A406-9313C312EA59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213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214</v>
      </c>
      <c r="C14" s="101" t="s">
        <v>215</v>
      </c>
      <c r="D14" s="101" t="s">
        <v>216</v>
      </c>
      <c r="E14" s="101" t="s">
        <v>217</v>
      </c>
      <c r="F14" s="101" t="s">
        <v>218</v>
      </c>
      <c r="G14" s="102" t="s">
        <v>219</v>
      </c>
      <c r="H14" s="111"/>
      <c r="I14" s="23"/>
    </row>
    <row r="15" spans="1:9" ht="32.25" customHeight="1" thickBot="1" x14ac:dyDescent="0.35">
      <c r="A15" s="20"/>
      <c r="B15" s="117">
        <v>110967</v>
      </c>
      <c r="C15" s="115">
        <v>11630</v>
      </c>
      <c r="D15" s="115">
        <v>19013</v>
      </c>
      <c r="E15" s="115">
        <v>278</v>
      </c>
      <c r="F15" s="115">
        <v>1407</v>
      </c>
      <c r="G15" s="116">
        <v>3332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220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221</v>
      </c>
      <c r="C20" s="101" t="s">
        <v>222</v>
      </c>
      <c r="D20" s="102" t="s">
        <v>223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74504</v>
      </c>
      <c r="C21" s="115">
        <v>54640</v>
      </c>
      <c r="D21" s="116">
        <v>129144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346C7BDD-E09C-4227-946A-632D9744177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887E2-D8EB-4555-B224-5F902AE76623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224</v>
      </c>
      <c r="I12" s="23"/>
    </row>
    <row r="13" spans="1:9" ht="18.75" customHeight="1" x14ac:dyDescent="0.3">
      <c r="A13" s="20"/>
      <c r="B13" s="119" t="s">
        <v>225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226</v>
      </c>
      <c r="D15" s="101" t="s">
        <v>227</v>
      </c>
      <c r="E15" s="101" t="s">
        <v>228</v>
      </c>
      <c r="F15" s="101" t="s">
        <v>229</v>
      </c>
      <c r="G15" s="120" t="s">
        <v>230</v>
      </c>
      <c r="H15" s="102" t="s">
        <v>199</v>
      </c>
      <c r="I15" s="23"/>
    </row>
    <row r="16" spans="1:9" ht="33.75" customHeight="1" x14ac:dyDescent="0.3">
      <c r="A16" s="20"/>
      <c r="B16" s="121" t="s">
        <v>231</v>
      </c>
      <c r="C16" s="122">
        <v>25</v>
      </c>
      <c r="D16" s="122">
        <v>1</v>
      </c>
      <c r="E16" s="122">
        <v>105</v>
      </c>
      <c r="F16" s="122">
        <v>144</v>
      </c>
      <c r="G16" s="123">
        <v>27</v>
      </c>
      <c r="H16" s="124">
        <v>302</v>
      </c>
      <c r="I16" s="23"/>
    </row>
    <row r="17" spans="1:9" ht="32.25" customHeight="1" thickBot="1" x14ac:dyDescent="0.35">
      <c r="A17" s="20"/>
      <c r="B17" s="125" t="s">
        <v>232</v>
      </c>
      <c r="C17" s="115">
        <v>27</v>
      </c>
      <c r="D17" s="115">
        <v>3</v>
      </c>
      <c r="E17" s="115">
        <v>111</v>
      </c>
      <c r="F17" s="115">
        <v>141</v>
      </c>
      <c r="G17" s="126">
        <v>32</v>
      </c>
      <c r="H17" s="116">
        <v>314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233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226</v>
      </c>
      <c r="D21" s="101" t="s">
        <v>234</v>
      </c>
      <c r="E21" s="101" t="s">
        <v>235</v>
      </c>
      <c r="F21" s="101" t="s">
        <v>236</v>
      </c>
      <c r="G21" s="120" t="s">
        <v>237</v>
      </c>
      <c r="H21" s="102" t="s">
        <v>199</v>
      </c>
      <c r="I21" s="23"/>
    </row>
    <row r="22" spans="1:9" ht="33.75" customHeight="1" x14ac:dyDescent="0.3">
      <c r="A22" s="20"/>
      <c r="B22" s="121" t="s">
        <v>231</v>
      </c>
      <c r="C22" s="122">
        <v>467</v>
      </c>
      <c r="D22" s="122">
        <v>1200</v>
      </c>
      <c r="E22" s="122">
        <v>5492</v>
      </c>
      <c r="F22" s="122">
        <v>1460</v>
      </c>
      <c r="G22" s="123">
        <v>1109</v>
      </c>
      <c r="H22" s="124">
        <v>9728</v>
      </c>
      <c r="I22" s="23"/>
    </row>
    <row r="23" spans="1:9" ht="32.25" customHeight="1" thickBot="1" x14ac:dyDescent="0.35">
      <c r="A23" s="20"/>
      <c r="B23" s="125" t="s">
        <v>232</v>
      </c>
      <c r="C23" s="115">
        <v>522</v>
      </c>
      <c r="D23" s="115">
        <v>1740</v>
      </c>
      <c r="E23" s="115">
        <v>5641</v>
      </c>
      <c r="F23" s="115">
        <v>1449</v>
      </c>
      <c r="G23" s="126">
        <v>1409</v>
      </c>
      <c r="H23" s="116">
        <v>10761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12DB1E61-6205-47ED-A0A1-9C1A592AD8A3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2025-06-02T10:20:51Z</dcterms:modified>
</cp:coreProperties>
</file>